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0611020" sheetId="2" r:id="rId2"/>
  </sheets>
  <definedNames>
    <definedName name="_xlnm.Print_Area" localSheetId="1">'рез 0611020'!$A$1:$F$38</definedName>
  </definedNames>
  <calcPr fullCalcOnLoad="1"/>
</workbook>
</file>

<file path=xl/sharedStrings.xml><?xml version="1.0" encoding="utf-8"?>
<sst xmlns="http://schemas.openxmlformats.org/spreadsheetml/2006/main" count="98" uniqueCount="80">
  <si>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</si>
  <si>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</si>
  <si>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</si>
  <si>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</si>
  <si>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</si>
  <si>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</si>
  <si>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</si>
  <si>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</si>
  <si>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</si>
  <si>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</si>
  <si>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</si>
  <si>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</si>
  <si>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</si>
  <si>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</si>
  <si>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</si>
  <si>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</si>
  <si>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</si>
  <si>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</si>
  <si>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</si>
  <si>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</si>
  <si>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</si>
  <si>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</si>
  <si>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</si>
  <si>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</si>
  <si>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</si>
  <si>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</si>
  <si>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</si>
  <si>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</si>
  <si>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</si>
  <si>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</si>
  <si>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</si>
  <si>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</si>
  <si>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</si>
  <si>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</si>
  <si>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</si>
  <si>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</si>
  <si>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</si>
  <si>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</si>
  <si>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</si>
  <si>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</si>
  <si>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</si>
  <si>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</si>
  <si>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</si>
  <si>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</si>
  <si>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</si>
  <si>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</si>
  <si>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</si>
  <si>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</si>
  <si>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</si>
  <si>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</si>
  <si>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</si>
  <si>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</si>
  <si>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</si>
  <si>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Забеспечення надання послуг з повної загальної середньої освіти в денних загальноосвітніх закладах</t>
  </si>
  <si>
    <t>Виконання результативних показників бюджетної програми: Забеспечити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</si>
  <si>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середньорічна кількість учнів, що відвідують шкільні заклади</t>
  </si>
  <si>
    <t>чисельність учнів, переможців олімпіад</t>
  </si>
  <si>
    <t>чисельність випускників, які отримали медалі</t>
  </si>
  <si>
    <t>середні витрати на одного учня</t>
  </si>
  <si>
    <t>в тому числі по програмі "шкільний автобус"</t>
  </si>
  <si>
    <t>в тому числі по програмі організація харчування дітей у загальноосвітніх та дошкільних навчальних закладів</t>
  </si>
  <si>
    <t>в тому числі по програмі оздоровлення дітей на 2017-2020 роки</t>
  </si>
  <si>
    <t>діто-дні відвідування</t>
  </si>
  <si>
    <t>середньорічна наповнюваність класів</t>
  </si>
  <si>
    <t>кількість днів відвідування</t>
  </si>
  <si>
    <t>співвідношення чисельності переможців олімпіад до загальної чисельності випускників</t>
  </si>
  <si>
    <t>співвідношення чисельності медалістів до загальної чисельності випускників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</si>
  <si>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=((26564 : 27322)+(113,7 :114,72)+(1654,84:1745,18)+(112,28:113,28)+(175305:182723)+(22,6:23)):6 * 100 =  97,38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</si>
  <si>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=((27190 : 29020)+(46,76:79,58)+(970,21:1152,67)+(0:114,94)+(118218:185484)+(23:22,62)) :6 * 100 = 66,95  </t>
    </r>
    <r>
      <rPr>
        <b/>
        <u val="single"/>
        <sz val="14"/>
        <rFont val="Arial"/>
        <family val="2"/>
      </rPr>
      <t>за 2020 рік</t>
    </r>
  </si>
  <si>
    <r>
      <t xml:space="preserve">І як =((155 : 163)+(11,4:9,6)+(0,7:0,7)) :3 * 100 = 104,56 </t>
    </r>
    <r>
      <rPr>
        <b/>
        <u val="single"/>
        <sz val="14"/>
        <rFont val="Arial"/>
        <family val="2"/>
      </rPr>
      <t>за 2019 рік</t>
    </r>
  </si>
  <si>
    <r>
      <t>І як =((102:163)+(0:23,4)+(0,9:11)) : 3 * 100 = 23,53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</si>
  <si>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66,95 : 97,38= 0,68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</si>
  <si>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=0,68, що відповідає критерію оцінки  0,68</t>
    </r>
    <r>
      <rPr>
        <sz val="12"/>
        <rFont val="Arial"/>
        <family val="2"/>
      </rPr>
      <t xml:space="preserve"> </t>
    </r>
    <r>
      <rPr>
        <sz val="12"/>
        <rFont val="Cambria"/>
        <family val="1"/>
      </rPr>
      <t>&lt;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</si>
  <si>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</si>
  <si>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Σ=66,95+23,53 +0 = 90,48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</si>
  <si>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</si>
  <si>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Причиною низької ефективності оцінки бюджетної підпрограми "забеспечення надання відповідних послуг денними загальноосвітніми закладами" обумовлена тим, що були запроваджені карантинні заходи на тереторії України,внаслідок чого олімпіади не проводились,кількість діто-днів відвідування зменшилася.</t>
  </si>
  <si>
    <t>Відділ освіти молоді, та спорту Новгород-Сіверської міської ради Чернігівської області</t>
  </si>
  <si>
    <t>О.Д.Тиченко</t>
  </si>
  <si>
    <t>станом на 01.01.2021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</si>
</sst>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38">
      <selection activeCell="B58" sqref="B58:K64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5"/>
      <c r="B1" s="28">
        <v>611020</v>
      </c>
      <c r="C1" s="15"/>
      <c r="D1" s="15"/>
      <c r="E1" s="15"/>
      <c r="F1" s="19"/>
      <c r="G1" s="15"/>
      <c r="H1" s="15"/>
    </row>
    <row r="2" spans="1:8" ht="20.25">
      <c r="A2" s="15"/>
      <c r="B2" s="56" t="s">
        <v>26</v>
      </c>
      <c r="C2" s="56"/>
      <c r="D2" s="56"/>
      <c r="E2" s="56"/>
      <c r="F2" s="56"/>
      <c r="G2" s="15"/>
      <c r="H2" s="15"/>
    </row>
    <row r="3" spans="1:8" ht="20.25">
      <c r="A3" s="15"/>
      <c r="B3" s="56" t="s">
        <v>48</v>
      </c>
      <c r="C3" s="56"/>
      <c r="D3" s="56"/>
      <c r="E3" s="56"/>
      <c r="F3" s="56"/>
      <c r="G3" s="56"/>
      <c r="H3" s="56"/>
    </row>
    <row r="4" spans="1:8" ht="20.25">
      <c r="A4" s="15"/>
      <c r="B4" s="56" t="s">
        <v>49</v>
      </c>
      <c r="C4" s="56"/>
      <c r="D4" s="56"/>
      <c r="E4" s="56"/>
      <c r="F4" s="56"/>
      <c r="G4" s="15"/>
      <c r="H4" s="15"/>
    </row>
    <row r="5" spans="1:8" ht="64.5" customHeight="1">
      <c r="A5" s="15"/>
      <c r="B5" s="36" t="s">
        <v>32</v>
      </c>
      <c r="C5" s="58" t="s">
        <v>52</v>
      </c>
      <c r="D5" s="58"/>
      <c r="E5" s="58"/>
      <c r="F5" s="58"/>
      <c r="G5" s="58"/>
      <c r="H5" s="58"/>
    </row>
    <row r="6" spans="1:8" ht="20.25">
      <c r="A6" s="15"/>
      <c r="B6" s="15"/>
      <c r="C6" s="17"/>
      <c r="D6" s="15"/>
      <c r="E6" s="15"/>
      <c r="F6" s="15"/>
      <c r="G6" s="16"/>
      <c r="H6" s="16"/>
    </row>
    <row r="7" spans="1:8" ht="51" customHeight="1">
      <c r="A7" s="15"/>
      <c r="B7" s="27" t="s">
        <v>33</v>
      </c>
      <c r="C7" s="58" t="s">
        <v>53</v>
      </c>
      <c r="D7" s="58"/>
      <c r="E7" s="58"/>
      <c r="F7" s="58"/>
      <c r="G7" s="58"/>
      <c r="H7" s="58"/>
    </row>
    <row r="8" spans="1:8" ht="21.75" customHeight="1">
      <c r="A8" s="15"/>
      <c r="B8" s="33"/>
      <c r="C8" s="18"/>
      <c r="D8" s="18"/>
      <c r="E8" s="18"/>
      <c r="F8" s="18"/>
      <c r="G8" s="34"/>
      <c r="H8" s="34"/>
    </row>
    <row r="9" spans="1:11" ht="39" customHeight="1">
      <c r="A9" s="15"/>
      <c r="B9" s="27" t="s">
        <v>13</v>
      </c>
      <c r="C9" s="58" t="s">
        <v>53</v>
      </c>
      <c r="D9" s="58"/>
      <c r="E9" s="58"/>
      <c r="F9" s="58"/>
      <c r="G9" s="58"/>
      <c r="H9" s="58"/>
      <c r="I9" s="10"/>
      <c r="J9" s="10"/>
      <c r="K9" s="10"/>
    </row>
    <row r="10" spans="1:8" ht="12.75" customHeight="1">
      <c r="A10" s="15"/>
      <c r="B10" s="17"/>
      <c r="C10" s="15"/>
      <c r="D10" s="15"/>
      <c r="E10" s="15"/>
      <c r="F10" s="15"/>
      <c r="G10" s="15"/>
      <c r="H10" s="15"/>
    </row>
    <row r="11" spans="1:8" ht="12.75" customHeight="1">
      <c r="A11" s="15"/>
      <c r="B11" s="18"/>
      <c r="C11" s="15"/>
      <c r="D11" s="15"/>
      <c r="E11" s="15"/>
      <c r="F11" s="15"/>
      <c r="G11" s="15"/>
      <c r="H11" s="15"/>
    </row>
    <row r="12" spans="1:8" ht="20.25">
      <c r="A12" s="15"/>
      <c r="B12" s="59" t="s">
        <v>54</v>
      </c>
      <c r="C12" s="59"/>
      <c r="D12" s="59"/>
      <c r="E12" s="59"/>
      <c r="F12" s="59"/>
      <c r="G12" s="59"/>
      <c r="H12" s="59"/>
    </row>
    <row r="13" spans="1:8" ht="46.5" customHeight="1">
      <c r="A13" s="15"/>
      <c r="B13" s="58"/>
      <c r="C13" s="58"/>
      <c r="D13" s="58"/>
      <c r="E13" s="58"/>
      <c r="F13" s="58"/>
      <c r="G13" s="58"/>
      <c r="H13" s="58"/>
    </row>
    <row r="14" spans="1:8" ht="25.5" customHeight="1">
      <c r="A14" s="15"/>
      <c r="B14" s="57" t="s">
        <v>27</v>
      </c>
      <c r="C14" s="57" t="s">
        <v>50</v>
      </c>
      <c r="D14" s="57"/>
      <c r="E14" s="57"/>
      <c r="F14" s="57" t="s">
        <v>51</v>
      </c>
      <c r="G14" s="57"/>
      <c r="H14" s="57"/>
    </row>
    <row r="15" spans="1:8" ht="37.5">
      <c r="A15" s="15"/>
      <c r="B15" s="57"/>
      <c r="C15" s="30" t="s">
        <v>28</v>
      </c>
      <c r="D15" s="30" t="s">
        <v>29</v>
      </c>
      <c r="E15" s="30" t="s">
        <v>30</v>
      </c>
      <c r="F15" s="30" t="s">
        <v>28</v>
      </c>
      <c r="G15" s="30" t="s">
        <v>29</v>
      </c>
      <c r="H15" s="30" t="s">
        <v>30</v>
      </c>
    </row>
    <row r="16" spans="1:8" ht="20.25" customHeight="1">
      <c r="A16" s="15"/>
      <c r="B16" s="39" t="s">
        <v>43</v>
      </c>
      <c r="C16" s="30"/>
      <c r="D16" s="30"/>
      <c r="E16" s="30"/>
      <c r="F16" s="30"/>
      <c r="G16" s="30"/>
      <c r="H16" s="30"/>
    </row>
    <row r="17" spans="1:8" ht="31.5">
      <c r="A17" s="15"/>
      <c r="B17" s="13" t="s">
        <v>55</v>
      </c>
      <c r="C17" s="30">
        <v>1121</v>
      </c>
      <c r="D17" s="30">
        <v>1131</v>
      </c>
      <c r="E17" s="44">
        <f>D17/C17</f>
        <v>1.0089206066012488</v>
      </c>
      <c r="F17" s="30">
        <v>1131</v>
      </c>
      <c r="G17" s="30">
        <v>1159</v>
      </c>
      <c r="H17" s="44">
        <f>G17/F17</f>
        <v>1.0247568523430592</v>
      </c>
    </row>
    <row r="18" spans="1:8" ht="31.5">
      <c r="A18" s="15"/>
      <c r="B18" s="13" t="s">
        <v>56</v>
      </c>
      <c r="C18" s="30">
        <v>108</v>
      </c>
      <c r="D18" s="30">
        <v>129</v>
      </c>
      <c r="E18" s="44">
        <f>D18/C18</f>
        <v>1.1944444444444444</v>
      </c>
      <c r="F18" s="30">
        <v>265</v>
      </c>
      <c r="G18" s="30">
        <v>0</v>
      </c>
      <c r="H18" s="46">
        <f aca="true" t="shared" si="0" ref="H18:H30">G18/F18</f>
        <v>0</v>
      </c>
    </row>
    <row r="19" spans="1:8" ht="31.5">
      <c r="A19" s="15"/>
      <c r="B19" s="13" t="s">
        <v>57</v>
      </c>
      <c r="C19" s="30">
        <v>8</v>
      </c>
      <c r="D19" s="30">
        <v>8</v>
      </c>
      <c r="E19" s="46">
        <f>D19/C19</f>
        <v>1</v>
      </c>
      <c r="F19" s="30">
        <v>11</v>
      </c>
      <c r="G19" s="30">
        <v>11</v>
      </c>
      <c r="H19" s="44">
        <f t="shared" si="0"/>
        <v>1</v>
      </c>
    </row>
    <row r="20" spans="1:8" ht="18.75" customHeight="1">
      <c r="A20" s="15"/>
      <c r="B20" s="39" t="s">
        <v>31</v>
      </c>
      <c r="C20" s="31"/>
      <c r="D20" s="29"/>
      <c r="E20" s="29"/>
      <c r="F20" s="29"/>
      <c r="G20" s="32"/>
      <c r="H20" s="32"/>
    </row>
    <row r="21" spans="1:8" ht="18.75" customHeight="1">
      <c r="A21" s="15"/>
      <c r="B21" s="13" t="s">
        <v>58</v>
      </c>
      <c r="C21" s="29">
        <v>27322</v>
      </c>
      <c r="D21" s="29">
        <v>26564</v>
      </c>
      <c r="E21" s="43">
        <f aca="true" t="shared" si="1" ref="E21:E26">D21/C21</f>
        <v>0.9722567894004831</v>
      </c>
      <c r="F21" s="29">
        <v>29020</v>
      </c>
      <c r="G21" s="32">
        <v>27190</v>
      </c>
      <c r="H21" s="47">
        <f t="shared" si="0"/>
        <v>0.9369400413507926</v>
      </c>
    </row>
    <row r="22" spans="1:8" ht="30.75" customHeight="1">
      <c r="A22" s="15"/>
      <c r="B22" s="13" t="s">
        <v>59</v>
      </c>
      <c r="C22" s="29">
        <v>114.72</v>
      </c>
      <c r="D22" s="29">
        <v>113.7</v>
      </c>
      <c r="E22" s="43">
        <f t="shared" si="1"/>
        <v>0.9911087866108786</v>
      </c>
      <c r="F22" s="29">
        <v>79.58</v>
      </c>
      <c r="G22" s="32">
        <v>46.76</v>
      </c>
      <c r="H22" s="47">
        <f t="shared" si="0"/>
        <v>0.5875848203066096</v>
      </c>
    </row>
    <row r="23" spans="1:8" ht="66.75" customHeight="1">
      <c r="A23" s="15"/>
      <c r="B23" s="13" t="s">
        <v>60</v>
      </c>
      <c r="C23" s="29">
        <v>1745.18</v>
      </c>
      <c r="D23" s="29">
        <v>1654.84</v>
      </c>
      <c r="E23" s="43">
        <f t="shared" si="1"/>
        <v>0.9482345660619534</v>
      </c>
      <c r="F23" s="29">
        <v>1152.67</v>
      </c>
      <c r="G23" s="32">
        <v>970.21</v>
      </c>
      <c r="H23" s="47">
        <f t="shared" si="0"/>
        <v>0.8417066463081367</v>
      </c>
    </row>
    <row r="24" spans="1:8" ht="47.25" customHeight="1">
      <c r="A24" s="15"/>
      <c r="B24" s="13" t="s">
        <v>61</v>
      </c>
      <c r="C24" s="29">
        <v>113.28</v>
      </c>
      <c r="D24" s="29">
        <v>112.28</v>
      </c>
      <c r="E24" s="43">
        <f t="shared" si="1"/>
        <v>0.9911723163841808</v>
      </c>
      <c r="F24" s="29">
        <v>114.94</v>
      </c>
      <c r="G24" s="32">
        <v>0</v>
      </c>
      <c r="H24" s="48">
        <f t="shared" si="0"/>
        <v>0</v>
      </c>
    </row>
    <row r="25" spans="1:8" ht="18.75" customHeight="1">
      <c r="A25" s="15"/>
      <c r="B25" s="13" t="s">
        <v>62</v>
      </c>
      <c r="C25" s="29">
        <v>182723</v>
      </c>
      <c r="D25" s="29">
        <v>175305</v>
      </c>
      <c r="E25" s="43">
        <f t="shared" si="1"/>
        <v>0.9594030308171385</v>
      </c>
      <c r="F25" s="29">
        <v>185484</v>
      </c>
      <c r="G25" s="32">
        <v>118218</v>
      </c>
      <c r="H25" s="47">
        <f t="shared" si="0"/>
        <v>0.6373487740182442</v>
      </c>
    </row>
    <row r="26" spans="1:8" ht="66.75" customHeight="1">
      <c r="A26" s="15"/>
      <c r="B26" s="13" t="s">
        <v>63</v>
      </c>
      <c r="C26" s="29">
        <v>23</v>
      </c>
      <c r="D26" s="29">
        <v>22.6</v>
      </c>
      <c r="E26" s="43">
        <f t="shared" si="1"/>
        <v>0.982608695652174</v>
      </c>
      <c r="F26" s="29">
        <v>22.62</v>
      </c>
      <c r="G26" s="38">
        <v>23</v>
      </c>
      <c r="H26" s="47">
        <f t="shared" si="0"/>
        <v>1.0167992926613616</v>
      </c>
    </row>
    <row r="27" spans="1:8" ht="20.25">
      <c r="A27" s="15"/>
      <c r="B27" s="39" t="s">
        <v>36</v>
      </c>
      <c r="C27" s="29"/>
      <c r="D27" s="29"/>
      <c r="E27" s="29"/>
      <c r="F27" s="29"/>
      <c r="G27" s="38"/>
      <c r="H27" s="38"/>
    </row>
    <row r="28" spans="1:8" ht="20.25">
      <c r="A28" s="15"/>
      <c r="B28" s="13" t="s">
        <v>64</v>
      </c>
      <c r="C28" s="29">
        <v>163</v>
      </c>
      <c r="D28" s="29">
        <v>155</v>
      </c>
      <c r="E28" s="43">
        <f>D28/C28</f>
        <v>0.950920245398773</v>
      </c>
      <c r="F28" s="29">
        <v>163</v>
      </c>
      <c r="G28" s="38">
        <v>102</v>
      </c>
      <c r="H28" s="45">
        <f t="shared" si="0"/>
        <v>0.6257668711656442</v>
      </c>
    </row>
    <row r="29" spans="1:8" ht="47.25">
      <c r="A29" s="15"/>
      <c r="B29" s="13" t="s">
        <v>65</v>
      </c>
      <c r="C29" s="29">
        <v>9.6</v>
      </c>
      <c r="D29" s="29">
        <v>11.4</v>
      </c>
      <c r="E29" s="43">
        <f>D29/C29</f>
        <v>1.1875</v>
      </c>
      <c r="F29" s="29">
        <v>23.4</v>
      </c>
      <c r="G29" s="38">
        <v>0</v>
      </c>
      <c r="H29" s="45">
        <f t="shared" si="0"/>
        <v>0</v>
      </c>
    </row>
    <row r="30" spans="1:8" ht="47.25">
      <c r="A30" s="15"/>
      <c r="B30" s="13" t="s">
        <v>66</v>
      </c>
      <c r="C30" s="29">
        <v>0.7</v>
      </c>
      <c r="D30" s="29">
        <v>0.7</v>
      </c>
      <c r="E30" s="29">
        <f>D30/C30</f>
        <v>1</v>
      </c>
      <c r="F30" s="29">
        <v>11</v>
      </c>
      <c r="G30" s="38">
        <v>0.9</v>
      </c>
      <c r="H30" s="45">
        <f t="shared" si="0"/>
        <v>0.08181818181818182</v>
      </c>
    </row>
    <row r="31" spans="1:8" ht="20.25">
      <c r="A31" s="15"/>
      <c r="B31" s="13"/>
      <c r="C31" s="29"/>
      <c r="D31" s="29"/>
      <c r="E31" s="29"/>
      <c r="F31" s="29"/>
      <c r="G31" s="38"/>
      <c r="H31" s="38"/>
    </row>
    <row r="32" spans="1:8" ht="20.25" hidden="1">
      <c r="A32" s="15"/>
      <c r="B32" s="13"/>
      <c r="C32" s="29"/>
      <c r="D32" s="29"/>
      <c r="E32" s="29"/>
      <c r="F32" s="29"/>
      <c r="G32" s="32"/>
      <c r="H32" s="32"/>
    </row>
    <row r="33" spans="1:8" ht="20.25" hidden="1">
      <c r="A33" s="15"/>
      <c r="B33" s="13"/>
      <c r="C33" s="29"/>
      <c r="D33" s="29"/>
      <c r="E33" s="29"/>
      <c r="F33" s="29"/>
      <c r="G33" s="32"/>
      <c r="H33" s="32"/>
    </row>
    <row r="34" spans="1:8" ht="20.25" hidden="1">
      <c r="A34" s="15"/>
      <c r="B34" s="13"/>
      <c r="C34" s="29"/>
      <c r="D34" s="29"/>
      <c r="E34" s="29"/>
      <c r="F34" s="29"/>
      <c r="G34" s="32"/>
      <c r="H34" s="32"/>
    </row>
    <row r="35" spans="1:8" ht="20.25" hidden="1">
      <c r="A35" s="15"/>
      <c r="B35" s="13"/>
      <c r="C35" s="29"/>
      <c r="D35" s="29"/>
      <c r="E35" s="29"/>
      <c r="F35" s="29"/>
      <c r="G35" s="32"/>
      <c r="H35" s="32"/>
    </row>
    <row r="36" spans="1:8" ht="22.5" customHeight="1" hidden="1">
      <c r="A36" s="15"/>
      <c r="B36" s="13"/>
      <c r="C36" s="29"/>
      <c r="D36" s="29"/>
      <c r="E36" s="29"/>
      <c r="F36" s="29"/>
      <c r="G36" s="32"/>
      <c r="H36" s="32"/>
    </row>
    <row r="37" spans="1:8" ht="22.5" customHeight="1" hidden="1">
      <c r="A37" s="15"/>
      <c r="B37" s="13"/>
      <c r="C37" s="29"/>
      <c r="D37" s="29"/>
      <c r="E37" s="29"/>
      <c r="F37" s="29"/>
      <c r="G37" s="32"/>
      <c r="H37" s="32"/>
    </row>
    <row r="38" ht="12.75">
      <c r="C38" s="37"/>
    </row>
    <row r="39" ht="18.75">
      <c r="C39" s="35" t="s">
        <v>34</v>
      </c>
    </row>
    <row r="41" spans="1:2" ht="18">
      <c r="A41" s="40" t="s">
        <v>35</v>
      </c>
      <c r="B41" s="40" t="s">
        <v>41</v>
      </c>
    </row>
    <row r="42" spans="1:2" ht="24.75" customHeight="1">
      <c r="A42" s="40"/>
      <c r="B42" s="40" t="s">
        <v>67</v>
      </c>
    </row>
    <row r="43" spans="1:2" ht="24.75" customHeight="1">
      <c r="A43" s="40"/>
      <c r="B43" s="40" t="s">
        <v>68</v>
      </c>
    </row>
    <row r="44" spans="1:2" ht="18">
      <c r="A44" s="40" t="s">
        <v>37</v>
      </c>
      <c r="B44" s="40" t="s">
        <v>38</v>
      </c>
    </row>
    <row r="45" ht="24" customHeight="1" hidden="1">
      <c r="A45" s="40"/>
    </row>
    <row r="46" spans="1:2" ht="19.5" customHeight="1">
      <c r="A46" s="40"/>
      <c r="B46" s="40" t="s">
        <v>69</v>
      </c>
    </row>
    <row r="47" spans="1:2" ht="18">
      <c r="A47" s="40"/>
      <c r="B47" s="40" t="s">
        <v>70</v>
      </c>
    </row>
    <row r="48" spans="1:2" ht="9.75" customHeight="1">
      <c r="A48" s="40"/>
      <c r="B48" s="40"/>
    </row>
    <row r="49" spans="1:2" ht="18">
      <c r="A49" s="40" t="s">
        <v>39</v>
      </c>
      <c r="B49" s="40" t="s">
        <v>40</v>
      </c>
    </row>
    <row r="50" ht="21">
      <c r="B50" s="40" t="s">
        <v>71</v>
      </c>
    </row>
    <row r="51" ht="21">
      <c r="B51" s="40" t="s">
        <v>72</v>
      </c>
    </row>
    <row r="52" ht="21">
      <c r="B52" s="40" t="s">
        <v>73</v>
      </c>
    </row>
    <row r="53" ht="18">
      <c r="C53" s="40" t="s">
        <v>44</v>
      </c>
    </row>
    <row r="54" ht="24" customHeight="1">
      <c r="B54" s="40" t="s">
        <v>42</v>
      </c>
    </row>
    <row r="55" ht="27" customHeight="1">
      <c r="B55" s="40" t="s">
        <v>45</v>
      </c>
    </row>
    <row r="56" ht="24" customHeight="1">
      <c r="B56" s="40" t="s">
        <v>74</v>
      </c>
    </row>
    <row r="57" spans="2:11" ht="54.75" customHeight="1">
      <c r="B57" s="55" t="s">
        <v>75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2:11" ht="12.75">
      <c r="B58" s="55" t="s">
        <v>76</v>
      </c>
      <c r="C58" s="55"/>
      <c r="D58" s="55"/>
      <c r="E58" s="55"/>
      <c r="F58" s="55"/>
      <c r="G58" s="55"/>
      <c r="H58" s="55"/>
      <c r="I58" s="55"/>
      <c r="J58" s="55"/>
      <c r="K58" s="55"/>
    </row>
    <row r="59" spans="2:11" ht="38.25" customHeight="1" hidden="1"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2:11" ht="12.75"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2:11" ht="12.75"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2:11" ht="12.75"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2:11" ht="12.75"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2:11" ht="12.75">
      <c r="B64" s="55"/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C5:H5"/>
    <mergeCell ref="B3:H3"/>
    <mergeCell ref="B57:K57"/>
    <mergeCell ref="B58:K64"/>
    <mergeCell ref="B2:F2"/>
    <mergeCell ref="B14:B15"/>
    <mergeCell ref="C9:H9"/>
    <mergeCell ref="B4:F4"/>
    <mergeCell ref="C14:E14"/>
    <mergeCell ref="B12:H13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19">
      <selection activeCell="B4" sqref="B4:F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6" t="s">
        <v>46</v>
      </c>
      <c r="E2" s="66"/>
      <c r="F2" s="66"/>
      <c r="G2" s="6"/>
    </row>
    <row r="3" spans="1:7" ht="15.75">
      <c r="A3" s="5"/>
      <c r="B3" s="67" t="s">
        <v>7</v>
      </c>
      <c r="C3" s="67"/>
      <c r="D3" s="67"/>
      <c r="E3" s="67"/>
      <c r="F3" s="67"/>
      <c r="G3" s="6"/>
    </row>
    <row r="4" spans="1:7" ht="15.75">
      <c r="A4" s="5"/>
      <c r="B4" s="67" t="s">
        <v>79</v>
      </c>
      <c r="C4" s="67"/>
      <c r="D4" s="67"/>
      <c r="E4" s="67"/>
      <c r="F4" s="67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46.5" customHeight="1">
      <c r="A6" s="5" t="s">
        <v>23</v>
      </c>
      <c r="B6" s="20">
        <v>600000</v>
      </c>
      <c r="C6" s="61" t="s">
        <v>77</v>
      </c>
      <c r="D6" s="61"/>
      <c r="E6" s="61"/>
      <c r="F6" s="61"/>
      <c r="G6" s="21"/>
      <c r="H6" s="1"/>
    </row>
    <row r="7" spans="1:11" s="1" customFormat="1" ht="15.75">
      <c r="A7" s="22"/>
      <c r="B7" s="23" t="s">
        <v>0</v>
      </c>
      <c r="C7" s="5" t="s">
        <v>1</v>
      </c>
      <c r="D7" s="5"/>
      <c r="E7" s="5"/>
      <c r="F7" s="5"/>
      <c r="G7" s="21"/>
      <c r="I7"/>
      <c r="J7"/>
      <c r="K7"/>
    </row>
    <row r="8" spans="1:8" ht="15.75">
      <c r="A8" s="5"/>
      <c r="B8" s="5"/>
      <c r="C8" s="23"/>
      <c r="D8" s="5"/>
      <c r="E8" s="5"/>
      <c r="F8" s="5"/>
      <c r="G8" s="21"/>
      <c r="H8" s="1"/>
    </row>
    <row r="9" spans="1:8" ht="15.75">
      <c r="A9" s="5"/>
      <c r="B9" s="5"/>
      <c r="C9" s="23"/>
      <c r="D9" s="5"/>
      <c r="E9" s="5"/>
      <c r="F9" s="5"/>
      <c r="G9" s="21"/>
      <c r="H9" s="1"/>
    </row>
    <row r="10" spans="1:8" ht="29.25" customHeight="1">
      <c r="A10" s="5" t="s">
        <v>2</v>
      </c>
      <c r="B10" s="20">
        <v>610000</v>
      </c>
      <c r="C10" s="61" t="s">
        <v>77</v>
      </c>
      <c r="D10" s="61"/>
      <c r="E10" s="61"/>
      <c r="F10" s="61"/>
      <c r="G10" s="21"/>
      <c r="H10" s="1"/>
    </row>
    <row r="11" spans="1:8" ht="15.75">
      <c r="A11" s="5"/>
      <c r="B11" s="23" t="s">
        <v>0</v>
      </c>
      <c r="C11" s="5" t="s">
        <v>1</v>
      </c>
      <c r="D11" s="5"/>
      <c r="E11" s="5"/>
      <c r="F11" s="5"/>
      <c r="G11" s="21"/>
      <c r="H11" s="1"/>
    </row>
    <row r="12" spans="1:8" ht="15.75">
      <c r="A12" s="5"/>
      <c r="B12" s="5"/>
      <c r="C12" s="23"/>
      <c r="D12" s="5"/>
      <c r="E12" s="5"/>
      <c r="F12" s="5"/>
      <c r="G12" s="21"/>
      <c r="H12" s="1"/>
    </row>
    <row r="13" spans="1:8" ht="15.75">
      <c r="A13" s="5"/>
      <c r="B13" s="5"/>
      <c r="C13" s="23"/>
      <c r="D13" s="5"/>
      <c r="E13" s="22"/>
      <c r="F13" s="5"/>
      <c r="G13" s="21"/>
      <c r="H13" s="1"/>
    </row>
    <row r="14" spans="1:11" ht="36.75" customHeight="1">
      <c r="A14" s="5" t="s">
        <v>3</v>
      </c>
      <c r="B14" s="23">
        <v>611020</v>
      </c>
      <c r="C14" s="70" t="s">
        <v>52</v>
      </c>
      <c r="D14" s="70"/>
      <c r="E14" s="70"/>
      <c r="F14" s="70"/>
      <c r="G14" s="70"/>
      <c r="H14" s="70"/>
      <c r="I14" s="10"/>
      <c r="J14" s="10"/>
      <c r="K14" s="10"/>
    </row>
    <row r="15" spans="1:7" ht="15.75">
      <c r="A15" s="5"/>
      <c r="B15" s="23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2" t="s">
        <v>4</v>
      </c>
      <c r="C19" s="63" t="s">
        <v>21</v>
      </c>
      <c r="D19" s="62" t="s">
        <v>9</v>
      </c>
      <c r="E19" s="62"/>
      <c r="F19" s="62"/>
      <c r="G19" s="6"/>
    </row>
    <row r="20" spans="1:7" ht="47.25">
      <c r="A20" s="5"/>
      <c r="B20" s="62"/>
      <c r="C20" s="64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6.5" customHeight="1">
      <c r="A24" s="5"/>
      <c r="B24" s="14">
        <v>1</v>
      </c>
      <c r="C24" s="24" t="s">
        <v>53</v>
      </c>
      <c r="D24" s="51" t="s">
        <v>14</v>
      </c>
      <c r="E24" s="51" t="s">
        <v>14</v>
      </c>
      <c r="F24" s="3">
        <v>90.48</v>
      </c>
      <c r="G24" s="49"/>
      <c r="H24" s="49"/>
    </row>
    <row r="25" spans="1:7" ht="29.25" customHeight="1">
      <c r="A25" s="5"/>
      <c r="B25" s="7"/>
      <c r="C25" s="12" t="s">
        <v>15</v>
      </c>
      <c r="D25" s="3" t="str">
        <f>D24</f>
        <v>-</v>
      </c>
      <c r="E25" s="13" t="s">
        <v>14</v>
      </c>
      <c r="F25" s="13">
        <v>90.48</v>
      </c>
      <c r="G25" s="6"/>
    </row>
    <row r="26" spans="1:7" s="9" customFormat="1" ht="18">
      <c r="A26" s="5"/>
      <c r="B26" s="26" t="s">
        <v>25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4" t="s">
        <v>4</v>
      </c>
      <c r="C29" s="14" t="s">
        <v>20</v>
      </c>
      <c r="D29" s="65" t="s">
        <v>17</v>
      </c>
      <c r="E29" s="65"/>
      <c r="F29" s="65"/>
      <c r="G29" s="6"/>
    </row>
    <row r="30" spans="1:7" ht="15.75">
      <c r="A30" s="5"/>
      <c r="B30" s="3">
        <v>1</v>
      </c>
      <c r="C30" s="3">
        <v>2</v>
      </c>
      <c r="D30" s="62">
        <v>3</v>
      </c>
      <c r="E30" s="62"/>
      <c r="F30" s="62"/>
      <c r="G30" s="6"/>
    </row>
    <row r="31" spans="1:13" ht="134.25" customHeight="1">
      <c r="A31" s="5"/>
      <c r="B31" s="7"/>
      <c r="C31" s="50" t="s">
        <v>52</v>
      </c>
      <c r="D31" s="68" t="s">
        <v>76</v>
      </c>
      <c r="E31" s="68"/>
      <c r="F31" s="68"/>
      <c r="G31" s="52"/>
      <c r="H31" s="52"/>
      <c r="I31" s="52"/>
      <c r="J31" s="52"/>
      <c r="K31" s="52"/>
      <c r="L31" s="52"/>
      <c r="M31" s="52"/>
    </row>
    <row r="32" spans="1:13" ht="15.75" customHeight="1">
      <c r="A32" s="5"/>
      <c r="B32" s="7"/>
      <c r="C32" s="7"/>
      <c r="D32" s="69"/>
      <c r="E32" s="69"/>
      <c r="F32" s="69"/>
      <c r="G32" s="52"/>
      <c r="H32" s="52"/>
      <c r="I32" s="52"/>
      <c r="J32" s="52"/>
      <c r="K32" s="52"/>
      <c r="L32" s="52"/>
      <c r="M32" s="52"/>
    </row>
    <row r="33" spans="1:13" ht="12.75" customHeight="1">
      <c r="A33" s="6"/>
      <c r="B33" s="8" t="s">
        <v>22</v>
      </c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2.75" customHeight="1">
      <c r="A34" s="6"/>
      <c r="B34" s="6"/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2.75" customHeight="1">
      <c r="A35" s="6"/>
      <c r="B35" s="6"/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27" customHeight="1">
      <c r="A36" s="6"/>
      <c r="B36" s="60" t="s">
        <v>47</v>
      </c>
      <c r="C36" s="60"/>
      <c r="D36" s="54"/>
      <c r="E36" s="53" t="s">
        <v>78</v>
      </c>
      <c r="F36" s="52"/>
      <c r="G36" s="52"/>
      <c r="H36" s="52"/>
      <c r="I36" s="52"/>
      <c r="J36" s="52"/>
      <c r="K36" s="52"/>
      <c r="L36" s="52"/>
      <c r="M36" s="52"/>
    </row>
    <row r="37" spans="1:13" ht="4.5" customHeight="1" hidden="1">
      <c r="A37" s="6"/>
      <c r="B37" s="60"/>
      <c r="C37" s="60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0" ht="15">
      <c r="A38" s="6"/>
      <c r="B38" s="2"/>
      <c r="C38" s="2"/>
      <c r="D38" s="42" t="s">
        <v>18</v>
      </c>
      <c r="E38" s="41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2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C14:H14"/>
    <mergeCell ref="B36:C37"/>
    <mergeCell ref="C6:F6"/>
    <mergeCell ref="C10:F10"/>
    <mergeCell ref="B19:B20"/>
    <mergeCell ref="C19:C20"/>
    <mergeCell ref="D19:F19"/>
    <mergeCell ref="D29:F2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2020-03-12T13:47:08Z</cp:lastPrinted>
  <dcterms:created xsi:type="dcterms:W3CDTF">1996-10-08T23:32:33Z</dcterms:created>
  <dcterms:modified xsi:type="dcterms:W3CDTF">2021-03-19T14:09:40Z</dcterms:modified>
  <cp:category/>
  <cp:version/>
  <cp:contentType/>
  <cp:contentStatus/>
</cp:coreProperties>
</file>